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bedekovic\Desktop\SELIDBA\"/>
    </mc:Choice>
  </mc:AlternateContent>
  <bookViews>
    <workbookView xWindow="0" yWindow="0" windowWidth="28800" windowHeight="12300"/>
  </bookViews>
  <sheets>
    <sheet name="TROŠKOVNIK" sheetId="1" r:id="rId1"/>
  </sheets>
  <definedNames>
    <definedName name="_xlnm.Print_Area" localSheetId="0">TROŠKOVNIK!$A$1:$F$29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17" i="1"/>
  <c r="F14" i="1" l="1"/>
  <c r="F10" i="1" l="1"/>
  <c r="F9" i="1"/>
  <c r="F8" i="1"/>
  <c r="F7" i="1"/>
  <c r="F11" i="1" l="1"/>
  <c r="F12" i="1" s="1"/>
  <c r="F13" i="1" s="1"/>
</calcChain>
</file>

<file path=xl/sharedStrings.xml><?xml version="1.0" encoding="utf-8"?>
<sst xmlns="http://schemas.openxmlformats.org/spreadsheetml/2006/main" count="62" uniqueCount="42">
  <si>
    <t>Redni broj.</t>
  </si>
  <si>
    <t>Naziv usluge</t>
  </si>
  <si>
    <t>Jedinica mjere</t>
  </si>
  <si>
    <t>6 (4×5)</t>
  </si>
  <si>
    <t>kom</t>
  </si>
  <si>
    <t>PONUDITELJ:</t>
  </si>
  <si>
    <t>POREZ NA DODANU VRIJEDNOST (PDV)</t>
  </si>
  <si>
    <t>1.</t>
  </si>
  <si>
    <t>2.</t>
  </si>
  <si>
    <t>3.</t>
  </si>
  <si>
    <t>4.</t>
  </si>
  <si>
    <t>Ponuđena količina</t>
  </si>
  <si>
    <t>m2</t>
  </si>
  <si>
    <t>Zakup skladišnog prostora</t>
  </si>
  <si>
    <t>Zakup antenskog prostora</t>
  </si>
  <si>
    <t>ZAKUP POSLOVNOG PROSTORA</t>
  </si>
  <si>
    <t>TROŠKOVI ODRŽAVANJA</t>
  </si>
  <si>
    <t>Jedinična cijena, €, bez PDV-a (mjesečno)</t>
  </si>
  <si>
    <t>Zakup poslovnog prostora</t>
  </si>
  <si>
    <t>CIJENA PONUDE (€, bez PDV-a)</t>
  </si>
  <si>
    <t>CIJENA PONUDE (€, s PDV-om)</t>
  </si>
  <si>
    <t>m</t>
  </si>
  <si>
    <t>Visina</t>
  </si>
  <si>
    <t>Traženi zahtjev</t>
  </si>
  <si>
    <t>Visina krovišta (objekta) na koji je moguće smjestiti antenski stup ili antenske stupove</t>
  </si>
  <si>
    <r>
      <rPr>
        <b/>
        <sz val="10"/>
        <color theme="1"/>
        <rFont val="Arial"/>
        <family val="2"/>
        <charset val="238"/>
      </rPr>
      <t>NAPOMENA:</t>
    </r>
    <r>
      <rPr>
        <sz val="10"/>
        <color theme="1"/>
        <rFont val="Arial"/>
        <family val="2"/>
        <charset val="238"/>
      </rPr>
      <t xml:space="preserve"> Ponuditelj upisuje visinu ponuđenog objekta izražen u metrima. Traženi podatak upisuje se u bijelo polje. </t>
    </r>
  </si>
  <si>
    <t>Ukupna cijena, €, bez PDV-a (mjesečno)</t>
  </si>
  <si>
    <r>
      <t xml:space="preserve">NAPOMENA: </t>
    </r>
    <r>
      <rPr>
        <sz val="10"/>
        <color theme="1"/>
        <rFont val="Arial"/>
        <family val="2"/>
        <charset val="238"/>
      </rPr>
      <t>Ponuditelj tražene podatke upisuje u bijela polja.</t>
    </r>
  </si>
  <si>
    <t>Ponuđena mjesečna cijena zakupa poslovnog prostora, €, bez PDV-a</t>
  </si>
  <si>
    <t xml:space="preserve">Troškovi zajedničke potrošnje po m2 - obavezni </t>
  </si>
  <si>
    <t xml:space="preserve">Troškovi zajedničke potrošnje po m2 - opcionalni </t>
  </si>
  <si>
    <t xml:space="preserve"> = V</t>
  </si>
  <si>
    <t>C =</t>
  </si>
  <si>
    <t>1. KRITERIJ - CIJENA 75%</t>
  </si>
  <si>
    <t>2. KRITERIJ - VISINA OBJEKTA 15%</t>
  </si>
  <si>
    <t>3. KRITERIJ - UDALJENOST OBJEKTA 10%</t>
  </si>
  <si>
    <t xml:space="preserve"> = U</t>
  </si>
  <si>
    <t>Udaljenost KMS-a od prostora na kojem se nalaze ostali zaposlenici HAKOM-a</t>
  </si>
  <si>
    <r>
      <rPr>
        <b/>
        <sz val="10"/>
        <color theme="1"/>
        <rFont val="Arial"/>
        <family val="2"/>
        <charset val="238"/>
      </rPr>
      <t>NAPOMENA:</t>
    </r>
    <r>
      <rPr>
        <sz val="10"/>
        <color theme="1"/>
        <rFont val="Arial"/>
        <family val="2"/>
        <charset val="238"/>
      </rPr>
      <t xml:space="preserve"> Ponuditelj upisuje udaljenost ponuđenog objekta izražen u metrima. Traženi podatak upisuje se u bijelo polje. </t>
    </r>
  </si>
  <si>
    <t>Udaljenost</t>
  </si>
  <si>
    <t>Zakup parking mjesta</t>
  </si>
  <si>
    <r>
      <t xml:space="preserve">Privitak- 1 - TROŠKOVNIK
</t>
    </r>
    <r>
      <rPr>
        <b/>
        <sz val="12"/>
        <color theme="1"/>
        <rFont val="Arial"/>
        <family val="2"/>
        <charset val="238"/>
      </rPr>
      <t xml:space="preserve">
HAKOM, Roberta Frangeša Mihanovića 9, Zagreb
JAVNI POZIV ZA PODNOŠENJE PONUDA - ZAKUP POSLOVNOG  PROSTORA ZA POTREBE HRVATSKE REGULATORNE AGENCIJE ZA MREŽNE DJELATNOSTI
 </t>
    </r>
    <r>
      <rPr>
        <b/>
        <sz val="16"/>
        <color theme="1"/>
        <rFont val="Arial"/>
        <family val="2"/>
        <charset val="238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</si>
</sst>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\ _k_n"/>
    <numFmt numFmtId="165" formatCode="0.0"/>
  </numFmts>
  <fonts count="9" x14ac:knownFonts="1">
    <font>
      <sz val="11"/>
      <color theme="1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6"/>
      <color theme="1"/>
      <name val="Arial"/>
      <family val="2"/>
      <charset val="238"/>
    </font>
    <font>
      <b/>
      <sz val="18"/>
      <color theme="1"/>
      <name val="Arial"/>
      <family val="2"/>
      <charset val="238"/>
    </font>
    <font>
      <sz val="12"/>
      <name val="Arial"/>
      <family val="2"/>
      <charset val="238"/>
    </font>
    <font>
      <b/>
      <sz val="12"/>
      <color theme="0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2" borderId="1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/>
    </xf>
    <xf numFmtId="0" fontId="1" fillId="2" borderId="1" xfId="0" applyFont="1" applyFill="1" applyBorder="1" applyAlignment="1" applyProtection="1">
      <alignment horizontal="center" vertical="center"/>
    </xf>
    <xf numFmtId="4" fontId="1" fillId="0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Protection="1"/>
    <xf numFmtId="0" fontId="1" fillId="2" borderId="1" xfId="0" applyFont="1" applyFill="1" applyBorder="1" applyAlignment="1" applyProtection="1">
      <alignment horizontal="left" vertical="center" wrapText="1"/>
    </xf>
    <xf numFmtId="164" fontId="5" fillId="2" borderId="1" xfId="0" applyNumberFormat="1" applyFont="1" applyFill="1" applyBorder="1" applyAlignment="1" applyProtection="1">
      <alignment horizontal="center" vertical="center"/>
    </xf>
    <xf numFmtId="1" fontId="1" fillId="2" borderId="1" xfId="0" applyNumberFormat="1" applyFont="1" applyFill="1" applyBorder="1" applyAlignment="1" applyProtection="1">
      <alignment horizontal="center" vertical="center"/>
    </xf>
    <xf numFmtId="4" fontId="2" fillId="2" borderId="1" xfId="0" applyNumberFormat="1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left" vertical="center" wrapText="1"/>
    </xf>
    <xf numFmtId="1" fontId="1" fillId="0" borderId="1" xfId="0" applyNumberFormat="1" applyFont="1" applyFill="1" applyBorder="1" applyAlignment="1" applyProtection="1">
      <alignment horizontal="center" vertical="center"/>
      <protection locked="0"/>
    </xf>
    <xf numFmtId="165" fontId="1" fillId="0" borderId="1" xfId="0" applyNumberFormat="1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/>
    </xf>
    <xf numFmtId="0" fontId="3" fillId="2" borderId="5" xfId="0" applyFont="1" applyFill="1" applyBorder="1" applyAlignment="1" applyProtection="1">
      <alignment horizontal="center" vertical="center"/>
    </xf>
    <xf numFmtId="0" fontId="3" fillId="2" borderId="6" xfId="0" applyFont="1" applyFill="1" applyBorder="1" applyAlignment="1" applyProtection="1">
      <alignment horizontal="center" vertical="center"/>
    </xf>
    <xf numFmtId="0" fontId="3" fillId="2" borderId="7" xfId="0" applyFont="1" applyFill="1" applyBorder="1" applyAlignment="1" applyProtection="1">
      <alignment horizontal="center" vertical="center"/>
    </xf>
    <xf numFmtId="0" fontId="3" fillId="2" borderId="8" xfId="0" applyFont="1" applyFill="1" applyBorder="1" applyAlignment="1" applyProtection="1">
      <alignment horizontal="center" vertical="center"/>
    </xf>
    <xf numFmtId="0" fontId="3" fillId="2" borderId="9" xfId="0" applyFont="1" applyFill="1" applyBorder="1" applyAlignment="1" applyProtection="1">
      <alignment horizontal="center" vertical="center"/>
    </xf>
    <xf numFmtId="0" fontId="3" fillId="2" borderId="10" xfId="0" applyFont="1" applyFill="1" applyBorder="1" applyAlignment="1" applyProtection="1">
      <alignment horizontal="center" vertical="center"/>
    </xf>
    <xf numFmtId="0" fontId="8" fillId="4" borderId="1" xfId="0" applyFont="1" applyFill="1" applyBorder="1" applyAlignment="1" applyProtection="1">
      <alignment horizontal="left"/>
    </xf>
    <xf numFmtId="49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horizontal="right" vertical="center"/>
    </xf>
    <xf numFmtId="0" fontId="1" fillId="2" borderId="3" xfId="0" applyFont="1" applyFill="1" applyBorder="1" applyAlignment="1" applyProtection="1">
      <alignment horizontal="right" vertical="center"/>
    </xf>
    <xf numFmtId="0" fontId="1" fillId="2" borderId="4" xfId="0" applyFont="1" applyFill="1" applyBorder="1" applyAlignment="1" applyProtection="1">
      <alignment horizontal="right" vertical="center"/>
    </xf>
    <xf numFmtId="0" fontId="3" fillId="2" borderId="1" xfId="0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/>
    </xf>
    <xf numFmtId="0" fontId="6" fillId="3" borderId="1" xfId="0" applyFont="1" applyFill="1" applyBorder="1" applyAlignment="1" applyProtection="1">
      <alignment horizontal="center" vertical="center"/>
    </xf>
    <xf numFmtId="0" fontId="7" fillId="4" borderId="1" xfId="0" applyFont="1" applyFill="1" applyBorder="1" applyAlignment="1" applyProtection="1">
      <alignment horizontal="left" vertical="center" wrapText="1"/>
    </xf>
    <xf numFmtId="0" fontId="7" fillId="4" borderId="1" xfId="0" applyFont="1" applyFill="1" applyBorder="1" applyAlignment="1" applyProtection="1">
      <alignment horizontal="left" vertical="center"/>
    </xf>
    <xf numFmtId="0" fontId="2" fillId="2" borderId="1" xfId="0" applyFont="1" applyFill="1" applyBorder="1" applyAlignment="1" applyProtection="1">
      <alignment horizontal="right" vertical="center"/>
    </xf>
  </cellXfs>
  <cellStyles count="1">
    <cellStyle name="Normal" xfId="0" builtinId="0"/>
  </cellStyles>
  <dxfs count="5">
    <dxf>
      <font>
        <color theme="9" tint="0.79998168889431442"/>
      </font>
    </dxf>
    <dxf>
      <font>
        <color theme="9" tint="0.79998168889431442"/>
      </font>
    </dxf>
    <dxf>
      <font>
        <color theme="9" tint="0.79998168889431442"/>
      </font>
    </dxf>
    <dxf>
      <font>
        <color theme="9" tint="0.79998168889431442"/>
      </font>
    </dxf>
    <dxf>
      <font>
        <color theme="9" tint="0.7999816888943144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9"/>
  <sheetViews>
    <sheetView tabSelected="1" zoomScaleNormal="100" zoomScaleSheetLayoutView="70" workbookViewId="0">
      <selection activeCell="O2" sqref="O2"/>
    </sheetView>
  </sheetViews>
  <sheetFormatPr defaultColWidth="9.140625" defaultRowHeight="15" x14ac:dyDescent="0.25"/>
  <cols>
    <col min="1" max="1" width="8.7109375" style="5" customWidth="1"/>
    <col min="2" max="2" width="51" style="5" customWidth="1"/>
    <col min="3" max="3" width="15.7109375" style="5" customWidth="1"/>
    <col min="4" max="4" width="13" style="5" customWidth="1"/>
    <col min="5" max="5" width="27" style="5" customWidth="1"/>
    <col min="6" max="6" width="26" style="5" customWidth="1"/>
    <col min="7" max="16384" width="9.140625" style="5"/>
  </cols>
  <sheetData>
    <row r="1" spans="1:6" ht="123.75" customHeight="1" x14ac:dyDescent="0.25">
      <c r="A1" s="25" t="s">
        <v>41</v>
      </c>
      <c r="B1" s="26"/>
      <c r="C1" s="26"/>
      <c r="D1" s="26"/>
      <c r="E1" s="26"/>
      <c r="F1" s="26"/>
    </row>
    <row r="2" spans="1:6" ht="42.75" customHeight="1" x14ac:dyDescent="0.25">
      <c r="A2" s="13" t="s">
        <v>5</v>
      </c>
      <c r="B2" s="13"/>
      <c r="C2" s="21"/>
      <c r="D2" s="21"/>
      <c r="E2" s="21"/>
      <c r="F2" s="21"/>
    </row>
    <row r="3" spans="1:6" ht="20.25" x14ac:dyDescent="0.25">
      <c r="A3" s="13" t="s">
        <v>33</v>
      </c>
      <c r="B3" s="13"/>
      <c r="C3" s="13"/>
      <c r="D3" s="13"/>
      <c r="E3" s="13"/>
      <c r="F3" s="13"/>
    </row>
    <row r="4" spans="1:6" ht="31.5" x14ac:dyDescent="0.25">
      <c r="A4" s="1" t="s">
        <v>0</v>
      </c>
      <c r="B4" s="1" t="s">
        <v>1</v>
      </c>
      <c r="C4" s="1" t="s">
        <v>2</v>
      </c>
      <c r="D4" s="1" t="s">
        <v>11</v>
      </c>
      <c r="E4" s="1" t="s">
        <v>17</v>
      </c>
      <c r="F4" s="1" t="s">
        <v>26</v>
      </c>
    </row>
    <row r="5" spans="1:6" ht="15.75" x14ac:dyDescent="0.25">
      <c r="A5" s="2">
        <v>1</v>
      </c>
      <c r="B5" s="2">
        <v>2</v>
      </c>
      <c r="C5" s="2">
        <v>3</v>
      </c>
      <c r="D5" s="2">
        <v>4</v>
      </c>
      <c r="E5" s="2">
        <v>5</v>
      </c>
      <c r="F5" s="2" t="s">
        <v>3</v>
      </c>
    </row>
    <row r="6" spans="1:6" ht="15.75" x14ac:dyDescent="0.25">
      <c r="A6" s="27" t="s">
        <v>15</v>
      </c>
      <c r="B6" s="27"/>
      <c r="C6" s="27"/>
      <c r="D6" s="27"/>
      <c r="E6" s="27"/>
      <c r="F6" s="27"/>
    </row>
    <row r="7" spans="1:6" x14ac:dyDescent="0.25">
      <c r="A7" s="3" t="s">
        <v>7</v>
      </c>
      <c r="B7" s="6" t="s">
        <v>18</v>
      </c>
      <c r="C7" s="3" t="s">
        <v>12</v>
      </c>
      <c r="D7" s="4"/>
      <c r="E7" s="4"/>
      <c r="F7" s="7">
        <f t="shared" ref="F7:F10" si="0">D7*E7</f>
        <v>0</v>
      </c>
    </row>
    <row r="8" spans="1:6" x14ac:dyDescent="0.25">
      <c r="A8" s="3" t="s">
        <v>8</v>
      </c>
      <c r="B8" s="6" t="s">
        <v>40</v>
      </c>
      <c r="C8" s="3" t="s">
        <v>4</v>
      </c>
      <c r="D8" s="8">
        <v>14</v>
      </c>
      <c r="E8" s="4"/>
      <c r="F8" s="7">
        <f t="shared" si="0"/>
        <v>0</v>
      </c>
    </row>
    <row r="9" spans="1:6" x14ac:dyDescent="0.25">
      <c r="A9" s="3" t="s">
        <v>9</v>
      </c>
      <c r="B9" s="6" t="s">
        <v>13</v>
      </c>
      <c r="C9" s="3" t="s">
        <v>12</v>
      </c>
      <c r="D9" s="4"/>
      <c r="E9" s="4"/>
      <c r="F9" s="7">
        <f t="shared" si="0"/>
        <v>0</v>
      </c>
    </row>
    <row r="10" spans="1:6" x14ac:dyDescent="0.25">
      <c r="A10" s="3" t="s">
        <v>10</v>
      </c>
      <c r="B10" s="6" t="s">
        <v>14</v>
      </c>
      <c r="C10" s="3" t="s">
        <v>4</v>
      </c>
      <c r="D10" s="8">
        <v>1</v>
      </c>
      <c r="E10" s="4"/>
      <c r="F10" s="7">
        <f t="shared" si="0"/>
        <v>0</v>
      </c>
    </row>
    <row r="11" spans="1:6" ht="15.75" x14ac:dyDescent="0.25">
      <c r="A11" s="30" t="s">
        <v>19</v>
      </c>
      <c r="B11" s="30"/>
      <c r="C11" s="30"/>
      <c r="D11" s="30"/>
      <c r="E11" s="30"/>
      <c r="F11" s="9">
        <f>SUM(F7:F10)</f>
        <v>0</v>
      </c>
    </row>
    <row r="12" spans="1:6" ht="15.75" x14ac:dyDescent="0.25">
      <c r="A12" s="30" t="s">
        <v>6</v>
      </c>
      <c r="B12" s="30"/>
      <c r="C12" s="30"/>
      <c r="D12" s="30"/>
      <c r="E12" s="30"/>
      <c r="F12" s="9">
        <f>(F11)*0.25</f>
        <v>0</v>
      </c>
    </row>
    <row r="13" spans="1:6" ht="15.75" x14ac:dyDescent="0.25">
      <c r="A13" s="30" t="s">
        <v>20</v>
      </c>
      <c r="B13" s="30"/>
      <c r="C13" s="30"/>
      <c r="D13" s="30"/>
      <c r="E13" s="30"/>
      <c r="F13" s="9">
        <f>F11+F12</f>
        <v>0</v>
      </c>
    </row>
    <row r="14" spans="1:6" ht="24.95" customHeight="1" x14ac:dyDescent="0.25">
      <c r="A14" s="22" t="s">
        <v>28</v>
      </c>
      <c r="B14" s="23"/>
      <c r="C14" s="23"/>
      <c r="D14" s="24"/>
      <c r="E14" s="2" t="s">
        <v>32</v>
      </c>
      <c r="F14" s="9">
        <f>E7</f>
        <v>0</v>
      </c>
    </row>
    <row r="15" spans="1:6" ht="15.75" x14ac:dyDescent="0.25">
      <c r="A15" s="27" t="s">
        <v>16</v>
      </c>
      <c r="B15" s="27"/>
      <c r="C15" s="27"/>
      <c r="D15" s="27"/>
      <c r="E15" s="27"/>
      <c r="F15" s="27"/>
    </row>
    <row r="16" spans="1:6" ht="31.5" x14ac:dyDescent="0.25">
      <c r="A16" s="1" t="s">
        <v>0</v>
      </c>
      <c r="B16" s="1" t="s">
        <v>1</v>
      </c>
      <c r="C16" s="1" t="s">
        <v>2</v>
      </c>
      <c r="D16" s="1" t="s">
        <v>11</v>
      </c>
      <c r="E16" s="1" t="s">
        <v>17</v>
      </c>
      <c r="F16" s="1" t="s">
        <v>26</v>
      </c>
    </row>
    <row r="17" spans="1:6" x14ac:dyDescent="0.25">
      <c r="A17" s="3" t="s">
        <v>7</v>
      </c>
      <c r="B17" s="10" t="s">
        <v>29</v>
      </c>
      <c r="C17" s="3" t="s">
        <v>12</v>
      </c>
      <c r="D17" s="4"/>
      <c r="E17" s="4"/>
      <c r="F17" s="7">
        <f t="shared" ref="F17:F18" si="1">D17*E17</f>
        <v>0</v>
      </c>
    </row>
    <row r="18" spans="1:6" x14ac:dyDescent="0.25">
      <c r="A18" s="3" t="s">
        <v>8</v>
      </c>
      <c r="B18" s="10" t="s">
        <v>30</v>
      </c>
      <c r="C18" s="3" t="s">
        <v>12</v>
      </c>
      <c r="D18" s="4"/>
      <c r="E18" s="4"/>
      <c r="F18" s="7">
        <f t="shared" si="1"/>
        <v>0</v>
      </c>
    </row>
    <row r="19" spans="1:6" x14ac:dyDescent="0.25">
      <c r="A19" s="28" t="s">
        <v>27</v>
      </c>
      <c r="B19" s="29"/>
      <c r="C19" s="29"/>
      <c r="D19" s="29"/>
      <c r="E19" s="29"/>
      <c r="F19" s="29"/>
    </row>
    <row r="20" spans="1:6" ht="20.25" x14ac:dyDescent="0.25">
      <c r="A20" s="13" t="s">
        <v>34</v>
      </c>
      <c r="B20" s="13"/>
      <c r="C20" s="13"/>
      <c r="D20" s="13"/>
      <c r="E20" s="14"/>
      <c r="F20" s="15"/>
    </row>
    <row r="21" spans="1:6" ht="31.5" x14ac:dyDescent="0.25">
      <c r="A21" s="1" t="s">
        <v>0</v>
      </c>
      <c r="B21" s="1" t="s">
        <v>23</v>
      </c>
      <c r="C21" s="1" t="s">
        <v>2</v>
      </c>
      <c r="D21" s="1" t="s">
        <v>22</v>
      </c>
      <c r="E21" s="16"/>
      <c r="F21" s="17"/>
    </row>
    <row r="22" spans="1:6" ht="20.25" customHeight="1" x14ac:dyDescent="0.25">
      <c r="A22" s="2">
        <v>1</v>
      </c>
      <c r="B22" s="2">
        <v>2</v>
      </c>
      <c r="C22" s="2">
        <v>3</v>
      </c>
      <c r="D22" s="2">
        <v>4</v>
      </c>
      <c r="E22" s="18"/>
      <c r="F22" s="19"/>
    </row>
    <row r="23" spans="1:6" ht="30" x14ac:dyDescent="0.25">
      <c r="A23" s="3" t="s">
        <v>7</v>
      </c>
      <c r="B23" s="6" t="s">
        <v>24</v>
      </c>
      <c r="C23" s="3" t="s">
        <v>21</v>
      </c>
      <c r="D23" s="12"/>
      <c r="E23" s="2" t="s">
        <v>31</v>
      </c>
      <c r="F23" s="2"/>
    </row>
    <row r="24" spans="1:6" x14ac:dyDescent="0.25">
      <c r="A24" s="20" t="s">
        <v>25</v>
      </c>
      <c r="B24" s="20"/>
      <c r="C24" s="20"/>
      <c r="D24" s="20"/>
      <c r="E24" s="20"/>
      <c r="F24" s="20"/>
    </row>
    <row r="25" spans="1:6" ht="20.25" x14ac:dyDescent="0.25">
      <c r="A25" s="13" t="s">
        <v>35</v>
      </c>
      <c r="B25" s="13"/>
      <c r="C25" s="13"/>
      <c r="D25" s="13"/>
      <c r="E25" s="14"/>
      <c r="F25" s="15"/>
    </row>
    <row r="26" spans="1:6" ht="31.5" x14ac:dyDescent="0.25">
      <c r="A26" s="1" t="s">
        <v>0</v>
      </c>
      <c r="B26" s="1" t="s">
        <v>23</v>
      </c>
      <c r="C26" s="1" t="s">
        <v>2</v>
      </c>
      <c r="D26" s="1" t="s">
        <v>39</v>
      </c>
      <c r="E26" s="16"/>
      <c r="F26" s="17"/>
    </row>
    <row r="27" spans="1:6" ht="20.25" customHeight="1" x14ac:dyDescent="0.25">
      <c r="A27" s="2">
        <v>1</v>
      </c>
      <c r="B27" s="2">
        <v>2</v>
      </c>
      <c r="C27" s="2">
        <v>3</v>
      </c>
      <c r="D27" s="2">
        <v>4</v>
      </c>
      <c r="E27" s="18"/>
      <c r="F27" s="19"/>
    </row>
    <row r="28" spans="1:6" ht="30" x14ac:dyDescent="0.25">
      <c r="A28" s="3" t="s">
        <v>7</v>
      </c>
      <c r="B28" s="6" t="s">
        <v>37</v>
      </c>
      <c r="C28" s="3" t="s">
        <v>21</v>
      </c>
      <c r="D28" s="11"/>
      <c r="E28" s="2" t="s">
        <v>36</v>
      </c>
      <c r="F28" s="2"/>
    </row>
    <row r="29" spans="1:6" x14ac:dyDescent="0.25">
      <c r="A29" s="20" t="s">
        <v>38</v>
      </c>
      <c r="B29" s="20"/>
      <c r="C29" s="20"/>
      <c r="D29" s="20"/>
      <c r="E29" s="20"/>
      <c r="F29" s="20"/>
    </row>
  </sheetData>
  <sheetProtection algorithmName="SHA-512" hashValue="37QV+o5yoMRR9JJ4el6ih1bAodS8CmcnlG/1xr2LDBYIe64aEP4i3e5M9nmPz57W0C70vEX4g/hpNYUc+i5bTA==" saltValue="jcqcfbcTWoqL+tpgXaVyrA==" spinCount="100000" sheet="1" objects="1" scenarios="1"/>
  <mergeCells count="17">
    <mergeCell ref="A1:F1"/>
    <mergeCell ref="A6:F6"/>
    <mergeCell ref="A19:F19"/>
    <mergeCell ref="A11:E11"/>
    <mergeCell ref="A12:E12"/>
    <mergeCell ref="A13:E13"/>
    <mergeCell ref="A15:F15"/>
    <mergeCell ref="A3:F3"/>
    <mergeCell ref="A25:D25"/>
    <mergeCell ref="E25:F27"/>
    <mergeCell ref="A29:F29"/>
    <mergeCell ref="A20:D20"/>
    <mergeCell ref="A2:B2"/>
    <mergeCell ref="C2:F2"/>
    <mergeCell ref="A24:F24"/>
    <mergeCell ref="A14:D14"/>
    <mergeCell ref="E20:F22"/>
  </mergeCells>
  <conditionalFormatting sqref="F11 F13:F14">
    <cfRule type="cellIs" dxfId="4" priority="47" operator="equal">
      <formula>0</formula>
    </cfRule>
  </conditionalFormatting>
  <conditionalFormatting sqref="F12">
    <cfRule type="cellIs" dxfId="3" priority="41" operator="equal">
      <formula>0</formula>
    </cfRule>
  </conditionalFormatting>
  <conditionalFormatting sqref="F7:F8">
    <cfRule type="cellIs" dxfId="2" priority="40" operator="equal">
      <formula>0</formula>
    </cfRule>
  </conditionalFormatting>
  <conditionalFormatting sqref="F9:F10">
    <cfRule type="cellIs" dxfId="1" priority="38" operator="equal">
      <formula>0</formula>
    </cfRule>
  </conditionalFormatting>
  <conditionalFormatting sqref="F17:F18">
    <cfRule type="cellIs" dxfId="0" priority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7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TROŠKOVNIK</vt:lpstr>
      <vt:lpstr>TROŠKOVNIK!Print_Area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Igor Bedeković</dc:creator>
  <cp:lastModifiedBy>Igor Bedeković</cp:lastModifiedBy>
  <cp:lastPrinted>2022-01-26T11:38:04Z</cp:lastPrinted>
  <dcterms:created xsi:type="dcterms:W3CDTF">2019-08-28T06:21:19Z</dcterms:created>
  <dcterms:modified xsi:type="dcterms:W3CDTF">2022-01-26T12:17:39Z</dcterms:modified>
</cp:coreProperties>
</file>